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3 Март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<sst xmlns="http://schemas.openxmlformats.org/spreadsheetml/2006/main" count="40" uniqueCount="39">
  <si>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</si>
  <si>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</si>
  <si>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</si>
  <si>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</si>
  <si>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</si>
  <si>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</si>
  <si>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</si>
  <si>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</si>
  <si>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</si>
  <si>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</si>
  <si>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</si>
  <si>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</si>
  <si>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</si>
  <si>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</si>
  <si>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</si>
  <si>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</si>
  <si>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</si>
  <si>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</si>
  <si>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</si>
  <si>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</si>
  <si>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</si>
  <si>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</si>
  <si>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</si>
  <si>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</si>
  <si>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</si>
  <si>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</si>
  <si>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</si>
  <si>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</si>
  <si>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</si>
  <si>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</si>
  <si>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205,428, 24</t>
  </si>
  <si>
    <t>Макаронные изделия отв., палочки из мяса кур с крупой, кукуруза консервированная</t>
  </si>
  <si>
    <t>Сок фруктовый</t>
  </si>
  <si>
    <t xml:space="preserve"> ПР</t>
  </si>
  <si>
    <t>Салат из соленых огурцов с зел.горошком</t>
  </si>
  <si>
    <t>Суп картофельный с горохом</t>
  </si>
  <si>
    <t>Котлеты из мяса кур с соусом</t>
  </si>
  <si>
    <t>Каша гречневая вязкая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</si>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</sst>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Border="1" applyAlignment="1"/>
    <xf numFmtId="0" fontId="1" fillId="0" borderId="8" xfId="0" applyFont="1" applyBorder="1" applyAlignment="1"/>
    <xf numFmtId="0" fontId="2" fillId="3" borderId="4" xfId="0" applyFont="1" applyFill="1" applyBorder="1" applyAlignment="1" applyProtection="1">
      <alignment horizontal="center" vertical="top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1" fontId="2" fillId="3" borderId="4" xfId="0" applyNumberFormat="1" applyFont="1" applyFill="1" applyBorder="1" applyAlignment="1" applyProtection="1">
      <alignment vertical="top"/>
      <protection locked="0"/>
    </xf>
    <xf numFmtId="2" fontId="3" fillId="3" borderId="4" xfId="0" applyNumberFormat="1" applyFont="1" applyFill="1" applyBorder="1" applyAlignment="1" applyProtection="1">
      <alignment vertical="top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1" fontId="3" fillId="3" borderId="12" xfId="0" applyNumberFormat="1" applyFont="1" applyFill="1" applyBorder="1" applyAlignment="1" applyProtection="1">
      <alignment vertical="top"/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0" fontId="2" fillId="3" borderId="11" xfId="0" applyFont="1" applyFill="1" applyBorder="1" applyAlignment="1" applyProtection="1">
      <alignment horizontal="center" vertical="top"/>
      <protection locked="0"/>
    </xf>
    <xf numFmtId="0" fontId="2" fillId="3" borderId="11" xfId="0" applyFont="1" applyFill="1" applyBorder="1" applyAlignment="1" applyProtection="1">
      <alignment vertical="top" wrapText="1"/>
      <protection locked="0"/>
    </xf>
    <xf numFmtId="1" fontId="1" fillId="3" borderId="11" xfId="0" applyNumberFormat="1" applyFont="1" applyFill="1" applyBorder="1" applyAlignment="1" applyProtection="1">
      <protection locked="0"/>
    </xf>
    <xf numFmtId="2" fontId="1" fillId="3" borderId="11" xfId="0" applyNumberFormat="1" applyFont="1" applyFill="1" applyBorder="1" applyAlignment="1" applyProtection="1">
      <protection locked="0"/>
    </xf>
    <xf numFmtId="1" fontId="2" fillId="3" borderId="11" xfId="0" applyNumberFormat="1" applyFont="1" applyFill="1" applyBorder="1" applyAlignment="1" applyProtection="1">
      <alignment vertical="top"/>
      <protection locked="0"/>
    </xf>
    <xf numFmtId="1" fontId="3" fillId="3" borderId="11" xfId="0" applyNumberFormat="1" applyFont="1" applyFill="1" applyBorder="1" applyAlignment="1" applyProtection="1">
      <alignment vertical="top"/>
      <protection locked="0"/>
    </xf>
    <xf numFmtId="1" fontId="3" fillId="3" borderId="17" xfId="0" applyNumberFormat="1" applyFont="1" applyFill="1" applyBorder="1" applyAlignment="1" applyProtection="1">
      <alignment vertical="top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Alignment="1" applyProtection="1">
      <protection locked="0"/>
    </xf>
    <xf numFmtId="2" fontId="4" fillId="3" borderId="4" xfId="0" applyNumberFormat="1" applyFont="1" applyFill="1" applyBorder="1" applyAlignment="1" applyProtection="1">
      <protection locked="0"/>
    </xf>
    <xf numFmtId="1" fontId="4" fillId="3" borderId="12" xfId="0" applyNumberFormat="1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7" xfId="0" applyNumberFormat="1" applyFont="1" applyFill="1" applyBorder="1" applyAlignment="1" applyProtection="1">
      <protection locked="0"/>
    </xf>
    <xf numFmtId="0" fontId="1" fillId="0" borderId="19" xfId="0" applyFont="1" applyBorder="1" applyAlignment="1"/>
    <xf numFmtId="0" fontId="1" fillId="3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2" fillId="3" borderId="16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Alignment="1">
      <alignment vertical="center"/>
    </xf>
    <xf numFmtId="1" fontId="2" fillId="3" borderId="16" xfId="0" applyNumberFormat="1" applyFont="1" applyFill="1" applyBorder="1" applyAlignment="1" applyProtection="1">
      <alignment vertical="top"/>
      <protection locked="0"/>
    </xf>
    <xf numFmtId="2" fontId="3" fillId="3" borderId="16" xfId="0" applyNumberFormat="1" applyFont="1" applyFill="1" applyBorder="1" applyAlignment="1" applyProtection="1">
      <alignment vertical="top"/>
      <protection locked="0"/>
    </xf>
    <xf numFmtId="1" fontId="3" fillId="3" borderId="16" xfId="0" applyNumberFormat="1" applyFont="1" applyFill="1" applyBorder="1" applyAlignment="1" applyProtection="1">
      <alignment vertical="top"/>
      <protection locked="0"/>
    </xf>
    <xf numFmtId="1" fontId="3" fillId="3" borderId="18" xfId="0" applyNumberFormat="1" applyFont="1" applyFill="1" applyBorder="1" applyAlignment="1" applyProtection="1">
      <alignment vertical="top"/>
      <protection locked="0"/>
    </xf>
    <xf numFmtId="2" fontId="3" fillId="3" borderId="11" xfId="0" applyNumberFormat="1" applyFont="1" applyFill="1" applyBorder="1" applyAlignment="1" applyProtection="1">
      <alignment vertical="top"/>
      <protection locked="0"/>
    </xf>
    <xf numFmtId="1" fontId="2" fillId="3" borderId="17" xfId="0" applyNumberFormat="1" applyFont="1" applyFill="1" applyBorder="1" applyAlignment="1" applyProtection="1">
      <alignment vertical="top"/>
      <protection locked="0"/>
    </xf>
    <xf numFmtId="1" fontId="1" fillId="3" borderId="12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3" borderId="14" xfId="0" applyFont="1" applyFill="1" applyBorder="1" applyAlignment="1" applyProtection="1"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protection locked="0"/>
    </xf>
    <xf numFmtId="2" fontId="1" fillId="3" borderId="14" xfId="0" applyNumberFormat="1" applyFont="1" applyFill="1" applyBorder="1" applyAlignment="1" applyProtection="1">
      <protection locked="0"/>
    </xf>
    <xf numFmtId="1" fontId="1" fillId="3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3" sqref="D23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I1" s="1" t="s">
        <v>3</v>
      </c>
      <c r="J1" s="5">
        <v>45747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>
      <c r="A4" s="10" t="s">
        <v>14</v>
      </c>
      <c r="B4" s="11" t="s">
        <v>15</v>
      </c>
      <c r="C4" s="12" t="s">
        <v>30</v>
      </c>
      <c r="D4" s="13" t="s">
        <v>31</v>
      </c>
      <c r="E4" s="14">
        <v>260</v>
      </c>
      <c r="F4" s="15">
        <v>66.349999999999994</v>
      </c>
      <c r="G4" s="14">
        <v>378</v>
      </c>
      <c r="H4" s="16">
        <v>12</v>
      </c>
      <c r="I4" s="16">
        <v>15.94</v>
      </c>
      <c r="J4" s="17">
        <v>46</v>
      </c>
    </row>
    <row r="5" spans="1:10">
      <c r="A5" s="18"/>
      <c r="B5" s="19" t="s">
        <v>16</v>
      </c>
      <c r="C5" s="20">
        <v>293</v>
      </c>
      <c r="D5" s="21" t="s">
        <v>32</v>
      </c>
      <c r="E5" s="22">
        <v>200</v>
      </c>
      <c r="F5" s="23">
        <v>5.5</v>
      </c>
      <c r="G5" s="24">
        <v>85</v>
      </c>
      <c r="H5" s="25">
        <v>1</v>
      </c>
      <c r="I5" s="25">
        <v>0</v>
      </c>
      <c r="J5" s="26">
        <v>20</v>
      </c>
    </row>
    <row r="6" spans="1:10">
      <c r="A6" s="18"/>
      <c r="B6" s="19" t="s">
        <v>17</v>
      </c>
      <c r="C6" s="27" t="s">
        <v>33</v>
      </c>
      <c r="D6" s="28" t="s">
        <v>29</v>
      </c>
      <c r="E6" s="29">
        <v>40</v>
      </c>
      <c r="F6" s="30">
        <v>6.83</v>
      </c>
      <c r="G6" s="29">
        <v>83</v>
      </c>
      <c r="H6" s="29">
        <v>3.04</v>
      </c>
      <c r="I6" s="29">
        <v>0.24</v>
      </c>
      <c r="J6" s="31">
        <v>16.356000000000002</v>
      </c>
    </row>
    <row r="7" spans="1:10">
      <c r="A7" s="18"/>
      <c r="B7" s="32"/>
      <c r="C7" s="33"/>
      <c r="D7" s="34"/>
      <c r="E7" s="22"/>
      <c r="F7" s="23"/>
      <c r="G7" s="22"/>
      <c r="H7" s="22"/>
      <c r="I7" s="22"/>
      <c r="J7" s="35"/>
    </row>
    <row r="8" spans="1:10">
      <c r="A8" s="36"/>
      <c r="B8" s="37"/>
      <c r="C8" s="27"/>
      <c r="D8" s="38"/>
      <c r="E8" s="39">
        <f>SUM(E3:E6)</f>
        <v>500</v>
      </c>
      <c r="F8" s="40">
        <f>F4+F5+F6</f>
        <v>78.679999999999993</v>
      </c>
      <c r="G8" s="39"/>
      <c r="H8" s="39"/>
      <c r="I8" s="39"/>
      <c r="J8" s="39"/>
    </row>
    <row r="9" spans="1:10">
      <c r="A9" s="18" t="s">
        <v>19</v>
      </c>
      <c r="B9" s="41" t="s">
        <v>20</v>
      </c>
      <c r="C9" s="42">
        <v>16</v>
      </c>
      <c r="D9" s="43" t="s">
        <v>34</v>
      </c>
      <c r="E9" s="44">
        <v>60</v>
      </c>
      <c r="F9" s="45">
        <v>11.2</v>
      </c>
      <c r="G9" s="44">
        <v>64.790000000000006</v>
      </c>
      <c r="H9" s="46">
        <v>1</v>
      </c>
      <c r="I9" s="46">
        <v>4</v>
      </c>
      <c r="J9" s="47">
        <v>7</v>
      </c>
    </row>
    <row r="10" spans="1:10">
      <c r="A10" s="18"/>
      <c r="B10" s="19" t="s">
        <v>21</v>
      </c>
      <c r="C10" s="12">
        <v>163</v>
      </c>
      <c r="D10" s="13" t="s">
        <v>35</v>
      </c>
      <c r="E10" s="14">
        <v>200</v>
      </c>
      <c r="F10" s="15">
        <v>15.65</v>
      </c>
      <c r="G10" s="16">
        <v>163</v>
      </c>
      <c r="H10" s="16">
        <v>6</v>
      </c>
      <c r="I10" s="16">
        <v>5</v>
      </c>
      <c r="J10" s="17">
        <v>23</v>
      </c>
    </row>
    <row r="11" spans="1:10">
      <c r="A11" s="18"/>
      <c r="B11" s="19" t="s">
        <v>22</v>
      </c>
      <c r="C11" s="12">
        <v>423</v>
      </c>
      <c r="D11" s="13" t="s">
        <v>36</v>
      </c>
      <c r="E11" s="14">
        <v>90</v>
      </c>
      <c r="F11" s="15">
        <v>66.66</v>
      </c>
      <c r="G11" s="14">
        <v>133</v>
      </c>
      <c r="H11" s="16">
        <v>8.94</v>
      </c>
      <c r="I11" s="16">
        <v>10</v>
      </c>
      <c r="J11" s="17">
        <v>9.6229999999999993</v>
      </c>
    </row>
    <row r="12" spans="1:10">
      <c r="A12" s="18"/>
      <c r="B12" s="19" t="s">
        <v>23</v>
      </c>
      <c r="C12" s="12">
        <v>302</v>
      </c>
      <c r="D12" s="13" t="s">
        <v>37</v>
      </c>
      <c r="E12" s="14">
        <v>150</v>
      </c>
      <c r="F12" s="15">
        <v>5.42</v>
      </c>
      <c r="G12" s="16">
        <v>233</v>
      </c>
      <c r="H12" s="16">
        <v>8</v>
      </c>
      <c r="I12" s="16">
        <v>5</v>
      </c>
      <c r="J12" s="17">
        <v>26</v>
      </c>
    </row>
    <row r="13" spans="1:10">
      <c r="A13" s="18"/>
      <c r="B13" s="19" t="s">
        <v>24</v>
      </c>
      <c r="C13" s="20">
        <v>628</v>
      </c>
      <c r="D13" s="21" t="s">
        <v>38</v>
      </c>
      <c r="E13" s="24">
        <v>200</v>
      </c>
      <c r="F13" s="48">
        <v>4.4000000000000004</v>
      </c>
      <c r="G13" s="24">
        <v>57</v>
      </c>
      <c r="H13" s="24">
        <v>0.2</v>
      </c>
      <c r="I13" s="24">
        <v>5.0999999999999997E-2</v>
      </c>
      <c r="J13" s="49">
        <v>15</v>
      </c>
    </row>
    <row r="14" spans="1:10">
      <c r="A14" s="18"/>
      <c r="B14" s="19" t="s">
        <v>25</v>
      </c>
      <c r="C14" s="12" t="s">
        <v>18</v>
      </c>
      <c r="D14" s="13" t="s">
        <v>26</v>
      </c>
      <c r="E14" s="14">
        <v>20</v>
      </c>
      <c r="F14" s="15">
        <v>3.42</v>
      </c>
      <c r="G14" s="14">
        <v>45.2</v>
      </c>
      <c r="H14" s="16">
        <v>1.52</v>
      </c>
      <c r="I14" s="16">
        <v>0.18</v>
      </c>
      <c r="J14" s="17">
        <v>9.94</v>
      </c>
    </row>
    <row r="15" spans="1:10">
      <c r="A15" s="18"/>
      <c r="B15" s="19" t="s">
        <v>27</v>
      </c>
      <c r="C15" s="12" t="s">
        <v>18</v>
      </c>
      <c r="D15" s="13" t="s">
        <v>28</v>
      </c>
      <c r="E15" s="14">
        <v>20</v>
      </c>
      <c r="F15" s="15">
        <v>3.42</v>
      </c>
      <c r="G15" s="14">
        <v>38</v>
      </c>
      <c r="H15" s="16">
        <v>1.1020000000000001</v>
      </c>
      <c r="I15" s="16">
        <v>0.2</v>
      </c>
      <c r="J15" s="17">
        <v>6.4160000000000004</v>
      </c>
    </row>
    <row r="16" spans="1:10">
      <c r="A16" s="18"/>
      <c r="B16" s="32"/>
      <c r="C16" s="27"/>
      <c r="D16" s="38"/>
      <c r="E16" s="39"/>
      <c r="F16" s="40"/>
      <c r="G16" s="39"/>
      <c r="H16" s="39"/>
      <c r="I16" s="39"/>
      <c r="J16" s="50"/>
    </row>
    <row r="17" spans="1:10" ht="15.75" thickBot="1">
      <c r="A17" s="51"/>
      <c r="B17" s="52"/>
      <c r="C17" s="53"/>
      <c r="D17" s="54"/>
      <c r="E17" s="55">
        <f>SUM(E9:E16)</f>
        <v>740</v>
      </c>
      <c r="F17" s="56">
        <f>SUM(F9+F10+F11+F12+F13+F14+15:15)</f>
        <v>110.17</v>
      </c>
      <c r="G17" s="55"/>
      <c r="H17" s="55"/>
      <c r="I17" s="55"/>
      <c r="J17" s="5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2025-03-26T06:14:41Z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